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765" windowHeight="57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10" i="1" l="1"/>
</calcChain>
</file>

<file path=xl/sharedStrings.xml><?xml version="1.0" encoding="utf-8"?>
<sst xmlns="http://schemas.openxmlformats.org/spreadsheetml/2006/main" count="42" uniqueCount="28">
  <si>
    <t>ITEM NO.</t>
  </si>
  <si>
    <t>DESCRIPTION</t>
  </si>
  <si>
    <t>MATERIAL</t>
  </si>
  <si>
    <t>PACKING</t>
  </si>
  <si>
    <t>FOB PRICE  (USD)</t>
  </si>
  <si>
    <t>REMARK</t>
  </si>
  <si>
    <t>COLOR</t>
    <phoneticPr fontId="3" type="noConversion"/>
  </si>
  <si>
    <t>CASE PACK</t>
    <phoneticPr fontId="3" type="noConversion"/>
  </si>
  <si>
    <t>CASE N.W.</t>
    <phoneticPr fontId="3" type="noConversion"/>
  </si>
  <si>
    <t>CASE G.W.</t>
    <phoneticPr fontId="3" type="noConversion"/>
  </si>
  <si>
    <t>CTN SIZE
(CM)</t>
    <phoneticPr fontId="3" type="noConversion"/>
  </si>
  <si>
    <t>Unit Packing</t>
    <phoneticPr fontId="3" type="noConversion"/>
  </si>
  <si>
    <t>QTY
(pcs)</t>
    <phoneticPr fontId="3" type="noConversion"/>
  </si>
  <si>
    <t>TTL. CBM</t>
    <phoneticPr fontId="3" type="noConversion"/>
  </si>
  <si>
    <t xml:space="preserve">Neck Pillow </t>
    <phoneticPr fontId="3" type="noConversion"/>
  </si>
  <si>
    <t>Hangtag</t>
    <phoneticPr fontId="3" type="noConversion"/>
  </si>
  <si>
    <t>54*44*44</t>
    <phoneticPr fontId="3" type="noConversion"/>
  </si>
  <si>
    <t>SIZE</t>
    <phoneticPr fontId="3" type="noConversion"/>
  </si>
  <si>
    <t xml:space="preserve">28*29 cm
115g/pc </t>
    <phoneticPr fontId="3" type="noConversion"/>
  </si>
  <si>
    <t>Filling: Polystyrene
Front: 92% Polyester + 
8% Spandex 180GSM
Back: 100% Polyester Plush, 170GSM</t>
    <phoneticPr fontId="3" type="noConversion"/>
  </si>
  <si>
    <t>FZ-505a</t>
    <phoneticPr fontId="3" type="noConversion"/>
  </si>
  <si>
    <t>FZ-505b</t>
    <phoneticPr fontId="3" type="noConversion"/>
  </si>
  <si>
    <t>29*30cm
150~170g/pc</t>
    <phoneticPr fontId="3" type="noConversion"/>
  </si>
  <si>
    <t>Polyester+PP</t>
    <phoneticPr fontId="3" type="noConversion"/>
  </si>
  <si>
    <t>49*56*28</t>
    <phoneticPr fontId="3" type="noConversion"/>
  </si>
  <si>
    <t xml:space="preserve">As pic </t>
    <phoneticPr fontId="3" type="noConversion"/>
  </si>
  <si>
    <t>40'HQ</t>
    <phoneticPr fontId="3" type="noConversion"/>
  </si>
  <si>
    <t>QTY
(pcs)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</si>
</sst>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5" formatCode="#,##0.00;[Red]#,##0.00"/>
  </numFmts>
  <fonts count="25">
    <font>
      <sz val="11"/>
      <color theme="1"/>
      <name val="Tahoma"/>
      <family val="2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b/>
      <u/>
      <sz val="18"/>
      <color indexed="8"/>
      <name val="Times New Roman"/>
      <family val="1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indexed="12"/>
      <name val="Times New Roman"/>
      <family val="1"/>
    </font>
    <font>
      <b/>
      <sz val="12"/>
      <color indexed="42"/>
      <name val="Times New Roman"/>
      <family val="1"/>
    </font>
    <font>
      <b/>
      <sz val="11"/>
      <color indexed="42"/>
      <name val="Times New Roman"/>
      <family val="1"/>
    </font>
    <font>
      <sz val="11"/>
      <color indexed="42"/>
      <name val="Tahoma"/>
      <family val="2"/>
      <charset val="134"/>
    </font>
    <font>
      <b/>
      <sz val="12"/>
      <color indexed="10"/>
      <name val="Times New Roman"/>
      <family val="1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14">
    <xf numFmtId="0" fontId="0" fillId="0" borderId="0"/>
    <xf numFmtId="0" fontId="6" fillId="0" borderId="0"/>
    <xf numFmtId="0" fontId="5" fillId="0" borderId="0" applyBorder="0"/>
    <xf numFmtId="0" fontId="5" fillId="0" borderId="0"/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5" fillId="0" borderId="0"/>
    <xf numFmtId="0" fontId="22" fillId="0" borderId="0">
      <alignment vertical="center"/>
    </xf>
    <xf numFmtId="0" fontId="23" fillId="0" borderId="0">
      <alignment vertical="center"/>
    </xf>
    <xf numFmtId="0" fontId="1" fillId="0" borderId="0"/>
    <xf numFmtId="0" fontId="4" fillId="0" borderId="0"/>
    <xf numFmtId="0" fontId="4" fillId="0" borderId="0"/>
    <xf numFmtId="0" fontId="22" fillId="0" borderId="0"/>
    <xf numFmtId="0" fontId="24" fillId="0" borderId="0"/>
    <xf numFmtId="0" fontId="2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1">
    <xf numFmtId="0" fontId="0" fillId="0" borderId="0" xfId="0"/>
    <xf numFmtId="0" fontId="2" fillId="0" borderId="0" xfId="79" applyFont="1" applyAlignment="1">
      <alignment vertical="center"/>
    </xf>
    <xf numFmtId="0" fontId="11" fillId="0" borderId="0" xfId="79" applyFont="1" applyAlignment="1">
      <alignment vertical="center" shrinkToFit="1"/>
    </xf>
    <xf numFmtId="0" fontId="2" fillId="0" borderId="0" xfId="79" applyFont="1" applyAlignment="1">
      <alignment horizontal="center" vertical="center"/>
    </xf>
    <xf numFmtId="0" fontId="12" fillId="0" borderId="0" xfId="79" applyFont="1" applyAlignment="1">
      <alignment vertical="center" wrapText="1" shrinkToFit="1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4" borderId="1" xfId="22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38" fontId="2" fillId="4" borderId="1" xfId="22" applyNumberFormat="1" applyFont="1" applyFill="1" applyBorder="1" applyAlignment="1">
      <alignment horizontal="center" vertical="center" wrapText="1"/>
    </xf>
    <xf numFmtId="0" fontId="19" fillId="5" borderId="1" xfId="22" applyFont="1" applyFill="1" applyBorder="1" applyAlignment="1">
      <alignment horizontal="center" vertical="center" wrapText="1"/>
    </xf>
    <xf numFmtId="0" fontId="20" fillId="0" borderId="0" xfId="0" applyFont="1"/>
    <xf numFmtId="164" fontId="21" fillId="4" borderId="1" xfId="22" applyNumberFormat="1" applyFont="1" applyFill="1" applyBorder="1" applyAlignment="1">
      <alignment horizontal="center" vertical="center" wrapText="1"/>
    </xf>
    <xf numFmtId="165" fontId="2" fillId="4" borderId="1" xfId="2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5" borderId="1" xfId="22" applyFont="1" applyFill="1" applyBorder="1" applyAlignment="1">
      <alignment horizontal="center" vertical="center" wrapText="1"/>
    </xf>
    <xf numFmtId="0" fontId="18" fillId="5" borderId="2" xfId="22" applyFont="1" applyFill="1" applyBorder="1" applyAlignment="1">
      <alignment horizontal="center" vertical="center" wrapText="1"/>
    </xf>
    <xf numFmtId="0" fontId="18" fillId="5" borderId="3" xfId="22" applyFont="1" applyFill="1" applyBorder="1" applyAlignment="1">
      <alignment horizontal="center" vertical="center" wrapText="1"/>
    </xf>
    <xf numFmtId="0" fontId="17" fillId="6" borderId="0" xfId="79" applyFont="1" applyFill="1" applyAlignment="1">
      <alignment horizontal="center" vertical="center"/>
    </xf>
    <xf numFmtId="0" fontId="2" fillId="0" borderId="0" xfId="79" applyFont="1" applyAlignment="1">
      <alignment horizontal="center" vertical="center"/>
    </xf>
  </cellXfs>
  <cellStyles count="114">
    <cellStyle name="_5.4" xfId="1"/>
    <cellStyle name="Normal" xfId="0" builtinId="0"/>
    <cellStyle name="Normale_FAIRLINK RG MARCH 2000" xfId="2"/>
    <cellStyle name="一般_Sheet1" xfId="3"/>
    <cellStyle name="差 2" xfId="4"/>
    <cellStyle name="差 2 2" xfId="5"/>
    <cellStyle name="差 2 3" xfId="6"/>
    <cellStyle name="差_销售订单汇总" xfId="7"/>
    <cellStyle name="差_销售订单汇总 2" xfId="8"/>
    <cellStyle name="差_销售订单汇总 3" xfId="9"/>
    <cellStyle name="常规 11" xfId="10"/>
    <cellStyle name="常规 11 2" xfId="11"/>
    <cellStyle name="常规 11 2 2" xfId="12"/>
    <cellStyle name="常规 11 2 3" xfId="13"/>
    <cellStyle name="常规 11 3" xfId="14"/>
    <cellStyle name="常规 11 3 2" xfId="15"/>
    <cellStyle name="常规 11 3 3" xfId="16"/>
    <cellStyle name="常规 11 4" xfId="17"/>
    <cellStyle name="常规 11 4 2" xfId="18"/>
    <cellStyle name="常规 11 4 3" xfId="19"/>
    <cellStyle name="常规 11 5" xfId="20"/>
    <cellStyle name="常规 11 6" xfId="21"/>
    <cellStyle name="常规 2" xfId="22"/>
    <cellStyle name="常规 2 2" xfId="23"/>
    <cellStyle name="常规 2 2 2" xfId="24"/>
    <cellStyle name="常规 2 2 2 2" xfId="25"/>
    <cellStyle name="常规 2 2 2 2 2" xfId="26"/>
    <cellStyle name="常规 2 2 2 2 3" xfId="27"/>
    <cellStyle name="常规 2 2 2 3" xfId="28"/>
    <cellStyle name="常规 2 2 2 3 2" xfId="29"/>
    <cellStyle name="常规 2 2 2 3 3" xfId="30"/>
    <cellStyle name="常规 2 2 2 4" xfId="31"/>
    <cellStyle name="常规 2 2 2 4 2" xfId="32"/>
    <cellStyle name="常规 2 2 2 4 3" xfId="33"/>
    <cellStyle name="常规 2 2 2 5" xfId="34"/>
    <cellStyle name="常规 2 2 2 6" xfId="35"/>
    <cellStyle name="常规 2 2 3" xfId="36"/>
    <cellStyle name="常规 2 2 3 2" xfId="37"/>
    <cellStyle name="常规 2 2 3 3" xfId="38"/>
    <cellStyle name="常规 2 2 4" xfId="39"/>
    <cellStyle name="常规 2 2 4 2" xfId="40"/>
    <cellStyle name="常规 2 2 4 3" xfId="41"/>
    <cellStyle name="常规 2 2 5" xfId="42"/>
    <cellStyle name="常规 2 2 6" xfId="43"/>
    <cellStyle name="常规 2 3" xfId="44"/>
    <cellStyle name="常规 2 3 2" xfId="45"/>
    <cellStyle name="常规 2 3 3" xfId="46"/>
    <cellStyle name="常规 2 4" xfId="47"/>
    <cellStyle name="常规 3" xfId="48"/>
    <cellStyle name="常规 3 2" xfId="49"/>
    <cellStyle name="常规 4" xfId="50"/>
    <cellStyle name="常规 5" xfId="51"/>
    <cellStyle name="常规 5 2" xfId="52"/>
    <cellStyle name="常规 5 2 2" xfId="53"/>
    <cellStyle name="常规 5 2 3" xfId="54"/>
    <cellStyle name="常规 5 3" xfId="55"/>
    <cellStyle name="常规 5 3 2" xfId="56"/>
    <cellStyle name="常规 5 3 3" xfId="57"/>
    <cellStyle name="常规 5 4" xfId="58"/>
    <cellStyle name="常规 5 4 2" xfId="59"/>
    <cellStyle name="常规 5 4 3" xfId="60"/>
    <cellStyle name="常规 5 5" xfId="61"/>
    <cellStyle name="常规 5 5 2" xfId="62"/>
    <cellStyle name="常规 5 5 3" xfId="63"/>
    <cellStyle name="常规 5 6" xfId="64"/>
    <cellStyle name="常规 5 6 2" xfId="65"/>
    <cellStyle name="常规 5 6 3" xfId="66"/>
    <cellStyle name="常规 6" xfId="67"/>
    <cellStyle name="常规 6 2" xfId="68"/>
    <cellStyle name="常规 6 2 2" xfId="69"/>
    <cellStyle name="常规 6 2 3" xfId="70"/>
    <cellStyle name="常规 6 3" xfId="71"/>
    <cellStyle name="常规 6 3 2" xfId="72"/>
    <cellStyle name="常规 6 3 3" xfId="73"/>
    <cellStyle name="常规 6 4" xfId="74"/>
    <cellStyle name="常规 6 4 2" xfId="75"/>
    <cellStyle name="常规 6 4 3" xfId="76"/>
    <cellStyle name="常规 6 5" xfId="77"/>
    <cellStyle name="常规 6 6" xfId="78"/>
    <cellStyle name="常规 7" xfId="79"/>
    <cellStyle name="常规 7 2" xfId="80"/>
    <cellStyle name="常规 7 2 2" xfId="81"/>
    <cellStyle name="常规 7 2 3" xfId="82"/>
    <cellStyle name="常规 7 3" xfId="83"/>
    <cellStyle name="常规 7 3 2" xfId="84"/>
    <cellStyle name="常规 7 3 3" xfId="85"/>
    <cellStyle name="常规 7 4" xfId="86"/>
    <cellStyle name="常规 7 4 2" xfId="87"/>
    <cellStyle name="常规 7 4 3" xfId="88"/>
    <cellStyle name="常规 8 2" xfId="89"/>
    <cellStyle name="常规 8 2 2" xfId="90"/>
    <cellStyle name="常规 8 2 3" xfId="91"/>
    <cellStyle name="常规 8 3" xfId="92"/>
    <cellStyle name="常规 8 3 2" xfId="93"/>
    <cellStyle name="常规 8 3 3" xfId="94"/>
    <cellStyle name="常规 8 4" xfId="95"/>
    <cellStyle name="常规 8 4 2" xfId="96"/>
    <cellStyle name="常规 8 4 3" xfId="97"/>
    <cellStyle name="常规 9" xfId="98"/>
    <cellStyle name="常规 9 2" xfId="99"/>
    <cellStyle name="常规 9 2 2" xfId="100"/>
    <cellStyle name="常规 9 2 3" xfId="101"/>
    <cellStyle name="常规 9 3" xfId="102"/>
    <cellStyle name="常规 9 3 2" xfId="103"/>
    <cellStyle name="常规 9 3 3" xfId="104"/>
    <cellStyle name="常规 9 4" xfId="105"/>
    <cellStyle name="常规 9 4 2" xfId="106"/>
    <cellStyle name="常规 9 4 3" xfId="107"/>
    <cellStyle name="常规 9 5" xfId="108"/>
    <cellStyle name="常规 9 6" xfId="109"/>
    <cellStyle name="样式 1" xfId="110"/>
    <cellStyle name="适中 2" xfId="111"/>
    <cellStyle name="适中 2 2" xfId="112"/>
    <cellStyle name="适中 2 3" xfId="1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10</xdr:row>
      <xdr:rowOff>19050</xdr:rowOff>
    </xdr:from>
    <xdr:to>
      <xdr:col>14</xdr:col>
      <xdr:colOff>542925</xdr:colOff>
      <xdr:row>27</xdr:row>
      <xdr:rowOff>123825</xdr:rowOff>
    </xdr:to>
    <xdr:pic>
      <xdr:nvPicPr>
        <xdr:cNvPr id="1026" name="图片 11" descr="QQ截图202105171656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2714625"/>
          <a:ext cx="3343275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28</xdr:row>
      <xdr:rowOff>19050</xdr:rowOff>
    </xdr:from>
    <xdr:to>
      <xdr:col>4</xdr:col>
      <xdr:colOff>495300</xdr:colOff>
      <xdr:row>42</xdr:row>
      <xdr:rowOff>19050</xdr:rowOff>
    </xdr:to>
    <xdr:pic>
      <xdr:nvPicPr>
        <xdr:cNvPr id="1027" name="图片 12" descr="QQ截图2021051716563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" y="5972175"/>
          <a:ext cx="41148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10</xdr:row>
      <xdr:rowOff>47625</xdr:rowOff>
    </xdr:from>
    <xdr:to>
      <xdr:col>3</xdr:col>
      <xdr:colOff>1495425</xdr:colOff>
      <xdr:row>27</xdr:row>
      <xdr:rowOff>152400</xdr:rowOff>
    </xdr:to>
    <xdr:pic>
      <xdr:nvPicPr>
        <xdr:cNvPr id="1028" name="图片 22" descr="QQ截图2021051716565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" y="2743200"/>
          <a:ext cx="3333750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1571625</xdr:colOff>
      <xdr:row>10</xdr:row>
      <xdr:rowOff>47625</xdr:rowOff>
    </xdr:from>
    <xdr:to>
      <xdr:col>9</xdr:col>
      <xdr:colOff>28575</xdr:colOff>
      <xdr:row>27</xdr:row>
      <xdr:rowOff>152400</xdr:rowOff>
    </xdr:to>
    <xdr:pic>
      <xdr:nvPicPr>
        <xdr:cNvPr id="1029" name="图片 23" descr="QQ截图20210517165709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57625" y="2743200"/>
          <a:ext cx="3886200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180975</xdr:colOff>
      <xdr:row>28</xdr:row>
      <xdr:rowOff>28575</xdr:rowOff>
    </xdr:from>
    <xdr:to>
      <xdr:col>16</xdr:col>
      <xdr:colOff>66675</xdr:colOff>
      <xdr:row>42</xdr:row>
      <xdr:rowOff>85725</xdr:rowOff>
    </xdr:to>
    <xdr:pic>
      <xdr:nvPicPr>
        <xdr:cNvPr id="1030" name="图片 24" descr="QQ截图20210517165747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15475" y="5981700"/>
          <a:ext cx="2505075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28</xdr:row>
      <xdr:rowOff>19050</xdr:rowOff>
    </xdr:from>
    <xdr:to>
      <xdr:col>12</xdr:col>
      <xdr:colOff>133350</xdr:colOff>
      <xdr:row>42</xdr:row>
      <xdr:rowOff>66675</xdr:rowOff>
    </xdr:to>
    <xdr:pic>
      <xdr:nvPicPr>
        <xdr:cNvPr id="1031" name="图片 25" descr="QQ截图20210517165802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24675" y="5972175"/>
          <a:ext cx="254317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533400</xdr:colOff>
      <xdr:row>28</xdr:row>
      <xdr:rowOff>28575</xdr:rowOff>
    </xdr:from>
    <xdr:to>
      <xdr:col>7</xdr:col>
      <xdr:colOff>314325</xdr:colOff>
      <xdr:row>42</xdr:row>
      <xdr:rowOff>19050</xdr:rowOff>
    </xdr:to>
    <xdr:pic>
      <xdr:nvPicPr>
        <xdr:cNvPr id="1032" name="图片 26" descr="QQ截图20210517165819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10100" y="5981700"/>
          <a:ext cx="223837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590550</xdr:colOff>
      <xdr:row>66</xdr:row>
      <xdr:rowOff>76200</xdr:rowOff>
    </xdr:from>
    <xdr:to>
      <xdr:col>9</xdr:col>
      <xdr:colOff>171450</xdr:colOff>
      <xdr:row>81</xdr:row>
      <xdr:rowOff>152400</xdr:rowOff>
    </xdr:to>
    <xdr:pic>
      <xdr:nvPicPr>
        <xdr:cNvPr id="1033" name="图片 9" descr="QQ截图20210517174318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524500" y="13592175"/>
          <a:ext cx="2362200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238125</xdr:colOff>
      <xdr:row>66</xdr:row>
      <xdr:rowOff>85725</xdr:rowOff>
    </xdr:from>
    <xdr:to>
      <xdr:col>14</xdr:col>
      <xdr:colOff>114300</xdr:colOff>
      <xdr:row>81</xdr:row>
      <xdr:rowOff>161925</xdr:rowOff>
    </xdr:to>
    <xdr:pic>
      <xdr:nvPicPr>
        <xdr:cNvPr id="1034" name="图片 10" descr="QQ截图20210517174334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53375" y="13601700"/>
          <a:ext cx="2743200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47</xdr:row>
      <xdr:rowOff>85725</xdr:rowOff>
    </xdr:from>
    <xdr:to>
      <xdr:col>3</xdr:col>
      <xdr:colOff>1295400</xdr:colOff>
      <xdr:row>66</xdr:row>
      <xdr:rowOff>1058</xdr:rowOff>
    </xdr:to>
    <xdr:pic>
      <xdr:nvPicPr>
        <xdr:cNvPr id="1035" name="图片 13" descr="QQ截图20210517174454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9575" y="10163175"/>
          <a:ext cx="3171825" cy="335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1352550</xdr:colOff>
      <xdr:row>47</xdr:row>
      <xdr:rowOff>66675</xdr:rowOff>
    </xdr:from>
    <xdr:to>
      <xdr:col>12</xdr:col>
      <xdr:colOff>95250</xdr:colOff>
      <xdr:row>66</xdr:row>
      <xdr:rowOff>1058</xdr:rowOff>
    </xdr:to>
    <xdr:pic>
      <xdr:nvPicPr>
        <xdr:cNvPr id="1036" name="图片 14" descr="QQ截图20210517174508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38550" y="10144125"/>
          <a:ext cx="5791200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66</xdr:row>
      <xdr:rowOff>66675</xdr:rowOff>
    </xdr:from>
    <xdr:to>
      <xdr:col>5</xdr:col>
      <xdr:colOff>571500</xdr:colOff>
      <xdr:row>81</xdr:row>
      <xdr:rowOff>123825</xdr:rowOff>
    </xdr:to>
    <xdr:pic>
      <xdr:nvPicPr>
        <xdr:cNvPr id="1037" name="图片 15" descr="QQ截图20210517174525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8625" y="13582650"/>
          <a:ext cx="5076825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7"/>
  <sheetViews>
    <sheetView showGridLines="0" showRowColHeaders="0" tabSelected="1" zoomScale="90" zoomScaleNormal="90" workbookViewId="0">
      <selection activeCell="B2" sqref="B2:O2"/>
    </sheetView>
  </sheetViews>
  <sheetFormatPr defaultRowHeight="14.25"/>
  <cols>
    <col min="1" max="1" width="5.5" customWidth="1"/>
    <col min="2" max="2" width="9.875" customWidth="1"/>
    <col min="3" max="3" width="14.625" customWidth="1"/>
    <col min="4" max="4" width="23.5" customWidth="1"/>
    <col min="5" max="5" width="11.25" customWidth="1"/>
    <col min="6" max="6" width="9.875" customWidth="1"/>
    <col min="7" max="7" width="11.125" customWidth="1"/>
    <col min="8" max="8" width="10" customWidth="1"/>
    <col min="9" max="9" width="5.5" customWidth="1"/>
    <col min="10" max="10" width="5.875" customWidth="1"/>
    <col min="11" max="11" width="6.875" customWidth="1"/>
    <col min="12" max="12" width="8.5" customWidth="1"/>
    <col min="13" max="13" width="8" customWidth="1"/>
    <col min="14" max="14" width="8.375" customWidth="1"/>
  </cols>
  <sheetData>
    <row r="1" spans="2:16" ht="6" customHeight="1">
      <c r="B1" s="1"/>
      <c r="C1" s="2"/>
      <c r="D1" s="3"/>
      <c r="E1" s="4"/>
      <c r="F1" s="1"/>
      <c r="G1" s="1"/>
      <c r="H1" s="1"/>
      <c r="I1" s="1"/>
      <c r="J1" s="5"/>
      <c r="K1" s="5"/>
      <c r="L1" s="5"/>
      <c r="M1" s="5"/>
      <c r="N1" s="5"/>
    </row>
    <row r="2" spans="2:16" ht="21.7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16" ht="15.7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6" ht="15.7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6" ht="15.7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2:16" ht="6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6" ht="3.75" customHeight="1"/>
    <row r="8" spans="2:16" ht="15.75" customHeight="1">
      <c r="B8" s="16" t="s">
        <v>0</v>
      </c>
      <c r="C8" s="16" t="s">
        <v>1</v>
      </c>
      <c r="D8" s="16" t="s">
        <v>2</v>
      </c>
      <c r="E8" s="17" t="s">
        <v>17</v>
      </c>
      <c r="F8" s="16" t="s">
        <v>6</v>
      </c>
      <c r="G8" s="16" t="s">
        <v>3</v>
      </c>
      <c r="H8" s="16"/>
      <c r="I8" s="16"/>
      <c r="J8" s="16"/>
      <c r="K8" s="16"/>
      <c r="L8" s="17" t="s">
        <v>12</v>
      </c>
      <c r="M8" s="16" t="s">
        <v>4</v>
      </c>
      <c r="N8" s="16" t="s">
        <v>13</v>
      </c>
      <c r="O8" s="16" t="s">
        <v>5</v>
      </c>
    </row>
    <row r="9" spans="2:16" ht="30.75" customHeight="1">
      <c r="B9" s="16"/>
      <c r="C9" s="16"/>
      <c r="D9" s="16"/>
      <c r="E9" s="18"/>
      <c r="F9" s="16"/>
      <c r="G9" s="11" t="s">
        <v>11</v>
      </c>
      <c r="H9" s="11" t="s">
        <v>10</v>
      </c>
      <c r="I9" s="11" t="s">
        <v>7</v>
      </c>
      <c r="J9" s="11" t="s">
        <v>8</v>
      </c>
      <c r="K9" s="11" t="s">
        <v>9</v>
      </c>
      <c r="L9" s="18"/>
      <c r="M9" s="16"/>
      <c r="N9" s="16"/>
      <c r="O9" s="16"/>
    </row>
    <row r="10" spans="2:16" ht="81" customHeight="1">
      <c r="B10" s="8" t="s">
        <v>20</v>
      </c>
      <c r="C10" s="8" t="s">
        <v>14</v>
      </c>
      <c r="D10" s="9" t="s">
        <v>19</v>
      </c>
      <c r="E10" s="9" t="s">
        <v>18</v>
      </c>
      <c r="F10" s="8">
        <v>3</v>
      </c>
      <c r="G10" s="8" t="s">
        <v>15</v>
      </c>
      <c r="H10" s="8" t="s">
        <v>16</v>
      </c>
      <c r="I10" s="8">
        <v>18</v>
      </c>
      <c r="J10" s="8"/>
      <c r="K10" s="8">
        <v>2.8</v>
      </c>
      <c r="L10" s="10">
        <v>48000</v>
      </c>
      <c r="M10" s="13">
        <v>1.48</v>
      </c>
      <c r="N10" s="14">
        <f>0.54*0.44*0.44*L10/18</f>
        <v>278.78399999999999</v>
      </c>
      <c r="O10" s="13"/>
      <c r="P10" s="15"/>
    </row>
    <row r="30" spans="22:22">
      <c r="V30" s="12"/>
    </row>
    <row r="45" spans="2:16" ht="15.75" customHeight="1">
      <c r="B45" s="16" t="s">
        <v>0</v>
      </c>
      <c r="C45" s="16" t="s">
        <v>1</v>
      </c>
      <c r="D45" s="16" t="s">
        <v>2</v>
      </c>
      <c r="E45" s="17" t="s">
        <v>17</v>
      </c>
      <c r="F45" s="16" t="s">
        <v>6</v>
      </c>
      <c r="G45" s="16" t="s">
        <v>3</v>
      </c>
      <c r="H45" s="16"/>
      <c r="I45" s="16"/>
      <c r="J45" s="16"/>
      <c r="K45" s="16"/>
      <c r="L45" s="17" t="s">
        <v>27</v>
      </c>
      <c r="M45" s="16" t="s">
        <v>4</v>
      </c>
      <c r="N45" s="16" t="s">
        <v>26</v>
      </c>
      <c r="O45" s="16" t="s">
        <v>5</v>
      </c>
    </row>
    <row r="46" spans="2:16" ht="30.75" customHeight="1">
      <c r="B46" s="16"/>
      <c r="C46" s="16"/>
      <c r="D46" s="16"/>
      <c r="E46" s="18"/>
      <c r="F46" s="16"/>
      <c r="G46" s="11" t="s">
        <v>11</v>
      </c>
      <c r="H46" s="11" t="s">
        <v>10</v>
      </c>
      <c r="I46" s="11" t="s">
        <v>7</v>
      </c>
      <c r="J46" s="11" t="s">
        <v>8</v>
      </c>
      <c r="K46" s="11" t="s">
        <v>9</v>
      </c>
      <c r="L46" s="18"/>
      <c r="M46" s="16"/>
      <c r="N46" s="16"/>
      <c r="O46" s="16"/>
    </row>
    <row r="47" spans="2:16" ht="50.25" customHeight="1">
      <c r="B47" s="8" t="s">
        <v>21</v>
      </c>
      <c r="C47" s="8" t="s">
        <v>14</v>
      </c>
      <c r="D47" s="9" t="s">
        <v>23</v>
      </c>
      <c r="E47" s="9" t="s">
        <v>22</v>
      </c>
      <c r="F47" s="8">
        <v>6</v>
      </c>
      <c r="G47" s="8" t="s">
        <v>25</v>
      </c>
      <c r="H47" s="8" t="s">
        <v>24</v>
      </c>
      <c r="I47" s="8">
        <v>12</v>
      </c>
      <c r="J47" s="8">
        <v>1.4</v>
      </c>
      <c r="K47" s="8">
        <v>2.5</v>
      </c>
      <c r="L47" s="10">
        <v>220000</v>
      </c>
      <c r="M47" s="13">
        <v>1.78</v>
      </c>
      <c r="N47" s="10">
        <v>10296</v>
      </c>
      <c r="O47" s="13"/>
      <c r="P47" s="15"/>
    </row>
  </sheetData>
  <mergeCells count="24">
    <mergeCell ref="B8:B9"/>
    <mergeCell ref="C8:C9"/>
    <mergeCell ref="M8:M9"/>
    <mergeCell ref="N8:N9"/>
    <mergeCell ref="B2:O2"/>
    <mergeCell ref="B3:O3"/>
    <mergeCell ref="B4:O4"/>
    <mergeCell ref="B5:O5"/>
    <mergeCell ref="O8:O9"/>
    <mergeCell ref="D8:D9"/>
    <mergeCell ref="F8:F9"/>
    <mergeCell ref="G8:K8"/>
    <mergeCell ref="L8:L9"/>
    <mergeCell ref="E8:E9"/>
    <mergeCell ref="O45:O46"/>
    <mergeCell ref="B45:B46"/>
    <mergeCell ref="C45:C46"/>
    <mergeCell ref="D45:D46"/>
    <mergeCell ref="E45:E46"/>
    <mergeCell ref="F45:F46"/>
    <mergeCell ref="G45:K45"/>
    <mergeCell ref="L45:L46"/>
    <mergeCell ref="M45:M46"/>
    <mergeCell ref="N45:N4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dcterms:created xsi:type="dcterms:W3CDTF">2008-09-11T17:22:52Z</dcterms:created>
  <dcterms:modified xsi:type="dcterms:W3CDTF">2021-06-10T10:07:37Z</dcterms:modified>
</cp:coreProperties>
</file>